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ŠVP na školní rok 2019-20\"/>
    </mc:Choice>
  </mc:AlternateContent>
  <bookViews>
    <workbookView xWindow="-120" yWindow="-120" windowWidth="29040" windowHeight="15840" activeTab="1"/>
  </bookViews>
  <sheets>
    <sheet name="1.stupeň S" sheetId="2" r:id="rId1"/>
    <sheet name="1.stupeň J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I17" i="1"/>
  <c r="I16" i="1"/>
  <c r="I15" i="1"/>
  <c r="I14" i="1"/>
  <c r="I13" i="1"/>
  <c r="I12" i="1"/>
  <c r="I11" i="1"/>
  <c r="I9" i="1"/>
  <c r="I8" i="1"/>
  <c r="I7" i="1"/>
</calcChain>
</file>

<file path=xl/sharedStrings.xml><?xml version="1.0" encoding="utf-8"?>
<sst xmlns="http://schemas.openxmlformats.org/spreadsheetml/2006/main" count="68" uniqueCount="36">
  <si>
    <t>Tabulace učebního plánu 1.stupeň</t>
  </si>
  <si>
    <t>Vzdělávací oblasti</t>
  </si>
  <si>
    <t>Vzdělávací obory</t>
  </si>
  <si>
    <t>1. stupeň</t>
  </si>
  <si>
    <t>1.</t>
  </si>
  <si>
    <t>2.</t>
  </si>
  <si>
    <t>3.</t>
  </si>
  <si>
    <t>4.</t>
  </si>
  <si>
    <t>5.</t>
  </si>
  <si>
    <t>1. - 5. ročník</t>
  </si>
  <si>
    <t>J</t>
  </si>
  <si>
    <t>naše dotace</t>
  </si>
  <si>
    <t>Minimální časová dotace</t>
  </si>
  <si>
    <t>Jazyk a jazyková komunikace</t>
  </si>
  <si>
    <t>Český jazyk a literatura</t>
  </si>
  <si>
    <t>Cizí jazyk</t>
  </si>
  <si>
    <t>Matematika a její aplikace</t>
  </si>
  <si>
    <t>Informační a komunikační technologie</t>
  </si>
  <si>
    <t>informatika</t>
  </si>
  <si>
    <t>Člověk a jeho svět</t>
  </si>
  <si>
    <t>Prvouka</t>
  </si>
  <si>
    <t>Vlastivěda</t>
  </si>
  <si>
    <t>Přírodověda</t>
  </si>
  <si>
    <t>Umění a kultura</t>
  </si>
  <si>
    <t>Výtvarná výchova</t>
  </si>
  <si>
    <t>Hudební výchova</t>
  </si>
  <si>
    <t>Člověk a zdraví</t>
  </si>
  <si>
    <t>Tělesná výchova</t>
  </si>
  <si>
    <t>Člověk a svět práce</t>
  </si>
  <si>
    <t>Pracovní činnosti</t>
  </si>
  <si>
    <t>Další cizí jazyk</t>
  </si>
  <si>
    <t>minimální počet hodin v ročníku</t>
  </si>
  <si>
    <t>maximální počet hodin v ročníku</t>
  </si>
  <si>
    <t>Učební plán</t>
  </si>
  <si>
    <t>S</t>
  </si>
  <si>
    <t>Tabulace učebního plánu 1. stupeň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</si>
</sst>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6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u/>
      <sz val="16"/>
      <name val="Times New Roman"/>
      <family val="1"/>
      <charset val="238"/>
    </font>
    <font>
      <b/>
      <sz val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57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4" fillId="0" borderId="0" xfId="1"/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left" vertical="center" wrapText="1"/>
    </xf>
    <xf numFmtId="0" fontId="2" fillId="3" borderId="33" xfId="1" applyFont="1" applyFill="1" applyBorder="1" applyAlignment="1">
      <alignment horizontal="left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3" fillId="3" borderId="37" xfId="1" applyFont="1" applyFill="1" applyBorder="1" applyAlignment="1">
      <alignment horizontal="left" vertical="center" wrapText="1"/>
    </xf>
    <xf numFmtId="0" fontId="2" fillId="3" borderId="38" xfId="1" applyFont="1" applyFill="1" applyBorder="1" applyAlignment="1">
      <alignment horizontal="left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3" fillId="3" borderId="38" xfId="1" applyFont="1" applyFill="1" applyBorder="1" applyAlignment="1">
      <alignment horizontal="left" vertical="center" wrapText="1"/>
    </xf>
    <xf numFmtId="0" fontId="2" fillId="0" borderId="35" xfId="1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2" fillId="3" borderId="43" xfId="1" applyFont="1" applyFill="1" applyBorder="1" applyAlignment="1">
      <alignment horizontal="left" vertical="center" wrapText="1"/>
    </xf>
    <xf numFmtId="0" fontId="2" fillId="3" borderId="44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left" vertical="center" wrapText="1"/>
    </xf>
    <xf numFmtId="0" fontId="2" fillId="3" borderId="45" xfId="1" applyFont="1" applyFill="1" applyBorder="1" applyAlignment="1">
      <alignment horizontal="left" vertical="center" wrapText="1"/>
    </xf>
    <xf numFmtId="0" fontId="2" fillId="2" borderId="51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6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4" fillId="0" borderId="40" xfId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34" xfId="1" applyBorder="1" applyAlignment="1"/>
    <xf numFmtId="0" fontId="4" fillId="0" borderId="42" xfId="1" applyBorder="1" applyAlignment="1"/>
    <xf numFmtId="0" fontId="2" fillId="0" borderId="4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4" fillId="0" borderId="53" xfId="1" applyBorder="1" applyAlignment="1">
      <alignment horizontal="center" vertical="center" wrapText="1"/>
    </xf>
    <xf numFmtId="0" fontId="4" fillId="0" borderId="25" xfId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9" xfId="1" applyBorder="1" applyAlignment="1">
      <alignment horizontal="center" vertical="center" wrapText="1"/>
    </xf>
    <xf numFmtId="0" fontId="4" fillId="0" borderId="46" xfId="1" applyBorder="1" applyAlignment="1">
      <alignment horizontal="center" vertical="center" wrapText="1"/>
    </xf>
    <xf numFmtId="0" fontId="4" fillId="0" borderId="15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52" xfId="1" applyBorder="1" applyAlignment="1">
      <alignment horizontal="center" vertical="center" wrapText="1"/>
    </xf>
    <xf numFmtId="0" fontId="4" fillId="0" borderId="6" xfId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4" fillId="0" borderId="21" xfId="1" applyBorder="1" applyAlignment="1">
      <alignment horizontal="center" vertical="center"/>
    </xf>
    <xf numFmtId="0" fontId="3" fillId="0" borderId="26" xfId="1" applyFont="1" applyBorder="1" applyAlignment="1">
      <alignment horizontal="center" vertical="center" wrapText="1"/>
    </xf>
    <xf numFmtId="0" fontId="4" fillId="0" borderId="26" xfId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4" fillId="0" borderId="36" xfId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1" xfId="0" applyBorder="1" applyAlignment="1"/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17" sqref="M17"/>
    </sheetView>
  </sheetViews>
  <sheetFormatPr defaultRowHeight="12.75" x14ac:dyDescent="0.2"/>
  <cols>
    <col min="1" max="1" width="17" customWidth="1"/>
    <col min="2" max="2" width="11.5703125" customWidth="1"/>
    <col min="3" max="3" width="3.85546875" customWidth="1"/>
    <col min="4" max="8" width="5" customWidth="1"/>
    <col min="9" max="10" width="10.85546875" customWidth="1"/>
  </cols>
  <sheetData>
    <row r="1" spans="1:10" ht="21.75" customHeight="1" x14ac:dyDescent="0.2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24.75" customHeight="1" x14ac:dyDescent="0.2">
      <c r="A3" s="94" t="s">
        <v>35</v>
      </c>
      <c r="B3" s="94"/>
      <c r="C3" s="94"/>
      <c r="D3" s="94"/>
      <c r="E3" s="94"/>
      <c r="F3" s="94"/>
      <c r="G3" s="94"/>
      <c r="H3" s="94"/>
      <c r="I3" s="94"/>
      <c r="J3" s="94"/>
    </row>
    <row r="5" spans="1:10" ht="13.5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4.25" thickTop="1" thickBot="1" x14ac:dyDescent="0.25">
      <c r="A6" s="103" t="s">
        <v>1</v>
      </c>
      <c r="B6" s="106" t="s">
        <v>2</v>
      </c>
      <c r="C6" s="107"/>
      <c r="D6" s="112" t="s">
        <v>3</v>
      </c>
      <c r="E6" s="113"/>
      <c r="F6" s="113"/>
      <c r="G6" s="113"/>
      <c r="H6" s="113"/>
      <c r="I6" s="113"/>
      <c r="J6" s="107"/>
    </row>
    <row r="7" spans="1:10" ht="15.75" thickTop="1" thickBot="1" x14ac:dyDescent="0.25">
      <c r="A7" s="104"/>
      <c r="B7" s="108"/>
      <c r="C7" s="109"/>
      <c r="D7" s="47" t="s">
        <v>4</v>
      </c>
      <c r="E7" s="48" t="s">
        <v>5</v>
      </c>
      <c r="F7" s="48" t="s">
        <v>6</v>
      </c>
      <c r="G7" s="48" t="s">
        <v>7</v>
      </c>
      <c r="H7" s="49" t="s">
        <v>8</v>
      </c>
      <c r="I7" s="95" t="s">
        <v>9</v>
      </c>
      <c r="J7" s="114"/>
    </row>
    <row r="8" spans="1:10" ht="43.5" thickBot="1" x14ac:dyDescent="0.25">
      <c r="A8" s="105"/>
      <c r="B8" s="110"/>
      <c r="C8" s="111"/>
      <c r="D8" s="50"/>
      <c r="E8" s="51"/>
      <c r="F8" s="51" t="s">
        <v>34</v>
      </c>
      <c r="G8" s="51"/>
      <c r="H8" s="52"/>
      <c r="I8" s="53" t="s">
        <v>11</v>
      </c>
      <c r="J8" s="54" t="s">
        <v>12</v>
      </c>
    </row>
    <row r="9" spans="1:10" ht="15" thickTop="1" x14ac:dyDescent="0.2">
      <c r="A9" s="103" t="s">
        <v>13</v>
      </c>
      <c r="B9" s="115" t="s">
        <v>14</v>
      </c>
      <c r="C9" s="116"/>
      <c r="D9" s="55">
        <v>9</v>
      </c>
      <c r="E9" s="55">
        <v>9</v>
      </c>
      <c r="F9" s="55">
        <v>9</v>
      </c>
      <c r="G9" s="55">
        <v>8</v>
      </c>
      <c r="H9" s="56">
        <v>8</v>
      </c>
      <c r="I9" s="57">
        <v>43</v>
      </c>
      <c r="J9" s="58">
        <v>33</v>
      </c>
    </row>
    <row r="10" spans="1:10" ht="15" thickBot="1" x14ac:dyDescent="0.25">
      <c r="A10" s="105"/>
      <c r="B10" s="117" t="s">
        <v>15</v>
      </c>
      <c r="C10" s="118"/>
      <c r="D10" s="59">
        <v>1</v>
      </c>
      <c r="E10" s="59">
        <v>0</v>
      </c>
      <c r="F10" s="59">
        <v>3</v>
      </c>
      <c r="G10" s="59">
        <v>3</v>
      </c>
      <c r="H10" s="60">
        <v>3</v>
      </c>
      <c r="I10" s="61">
        <v>10</v>
      </c>
      <c r="J10" s="62">
        <v>9</v>
      </c>
    </row>
    <row r="11" spans="1:10" ht="15.75" thickTop="1" thickBot="1" x14ac:dyDescent="0.25">
      <c r="A11" s="119" t="s">
        <v>16</v>
      </c>
      <c r="B11" s="120"/>
      <c r="C11" s="120"/>
      <c r="D11" s="63">
        <v>5</v>
      </c>
      <c r="E11" s="63">
        <v>5</v>
      </c>
      <c r="F11" s="63">
        <v>5</v>
      </c>
      <c r="G11" s="63">
        <v>5</v>
      </c>
      <c r="H11" s="64">
        <v>5</v>
      </c>
      <c r="I11" s="65">
        <v>25</v>
      </c>
      <c r="J11" s="66">
        <v>20</v>
      </c>
    </row>
    <row r="12" spans="1:10" ht="44.25" thickTop="1" thickBot="1" x14ac:dyDescent="0.25">
      <c r="A12" s="67" t="s">
        <v>17</v>
      </c>
      <c r="B12" s="68" t="s">
        <v>18</v>
      </c>
      <c r="C12" s="69"/>
      <c r="D12" s="55"/>
      <c r="E12" s="55"/>
      <c r="F12" s="55"/>
      <c r="G12" s="55">
        <v>0</v>
      </c>
      <c r="H12" s="56">
        <v>1</v>
      </c>
      <c r="I12" s="70">
        <v>1</v>
      </c>
      <c r="J12" s="71">
        <v>1</v>
      </c>
    </row>
    <row r="13" spans="1:10" ht="15.75" thickTop="1" x14ac:dyDescent="0.2">
      <c r="A13" s="121" t="s">
        <v>19</v>
      </c>
      <c r="B13" s="68" t="s">
        <v>20</v>
      </c>
      <c r="C13" s="69"/>
      <c r="D13" s="55">
        <v>1</v>
      </c>
      <c r="E13" s="55">
        <v>2</v>
      </c>
      <c r="F13" s="55">
        <v>2</v>
      </c>
      <c r="G13" s="55"/>
      <c r="H13" s="56"/>
      <c r="I13" s="57">
        <v>5</v>
      </c>
      <c r="J13" s="91">
        <v>12</v>
      </c>
    </row>
    <row r="14" spans="1:10" ht="15" x14ac:dyDescent="0.2">
      <c r="A14" s="122"/>
      <c r="B14" s="72" t="s">
        <v>21</v>
      </c>
      <c r="C14" s="73"/>
      <c r="D14" s="74"/>
      <c r="E14" s="74"/>
      <c r="F14" s="74"/>
      <c r="G14" s="74">
        <v>2</v>
      </c>
      <c r="H14" s="75">
        <v>2</v>
      </c>
      <c r="I14" s="76">
        <v>4</v>
      </c>
      <c r="J14" s="92"/>
    </row>
    <row r="15" spans="1:10" ht="15.75" thickBot="1" x14ac:dyDescent="0.25">
      <c r="A15" s="122"/>
      <c r="B15" s="72" t="s">
        <v>22</v>
      </c>
      <c r="C15" s="73"/>
      <c r="D15" s="74"/>
      <c r="E15" s="74"/>
      <c r="F15" s="74"/>
      <c r="G15" s="74">
        <v>1</v>
      </c>
      <c r="H15" s="75">
        <v>2</v>
      </c>
      <c r="I15" s="76">
        <v>3</v>
      </c>
      <c r="J15" s="92"/>
    </row>
    <row r="16" spans="1:10" ht="30.75" thickTop="1" x14ac:dyDescent="0.2">
      <c r="A16" s="121" t="s">
        <v>23</v>
      </c>
      <c r="B16" s="68" t="s">
        <v>24</v>
      </c>
      <c r="C16" s="69"/>
      <c r="D16" s="55">
        <v>1</v>
      </c>
      <c r="E16" s="55">
        <v>2</v>
      </c>
      <c r="F16" s="55">
        <v>1</v>
      </c>
      <c r="G16" s="55">
        <v>2</v>
      </c>
      <c r="H16" s="56">
        <v>1</v>
      </c>
      <c r="I16" s="57">
        <v>7</v>
      </c>
      <c r="J16" s="91">
        <v>12</v>
      </c>
    </row>
    <row r="17" spans="1:10" ht="30.75" thickBot="1" x14ac:dyDescent="0.25">
      <c r="A17" s="122"/>
      <c r="B17" s="72" t="s">
        <v>25</v>
      </c>
      <c r="C17" s="77"/>
      <c r="D17" s="74">
        <v>1</v>
      </c>
      <c r="E17" s="74">
        <v>1</v>
      </c>
      <c r="F17" s="74">
        <v>1</v>
      </c>
      <c r="G17" s="74">
        <v>1</v>
      </c>
      <c r="H17" s="75">
        <v>1</v>
      </c>
      <c r="I17" s="76">
        <v>5</v>
      </c>
      <c r="J17" s="92"/>
    </row>
    <row r="18" spans="1:10" ht="31.5" thickTop="1" thickBot="1" x14ac:dyDescent="0.25">
      <c r="A18" s="78" t="s">
        <v>26</v>
      </c>
      <c r="B18" s="68" t="s">
        <v>27</v>
      </c>
      <c r="C18" s="69"/>
      <c r="D18" s="55">
        <v>2</v>
      </c>
      <c r="E18" s="55">
        <v>2</v>
      </c>
      <c r="F18" s="55">
        <v>2</v>
      </c>
      <c r="G18" s="55">
        <v>2</v>
      </c>
      <c r="H18" s="56">
        <v>2</v>
      </c>
      <c r="I18" s="57">
        <v>10</v>
      </c>
      <c r="J18" s="58">
        <v>10</v>
      </c>
    </row>
    <row r="19" spans="1:10" ht="31.5" thickTop="1" thickBot="1" x14ac:dyDescent="0.25">
      <c r="A19" s="67" t="s">
        <v>28</v>
      </c>
      <c r="B19" s="79" t="s">
        <v>29</v>
      </c>
      <c r="C19" s="80"/>
      <c r="D19" s="81">
        <v>1</v>
      </c>
      <c r="E19" s="81">
        <v>1</v>
      </c>
      <c r="F19" s="81">
        <v>1</v>
      </c>
      <c r="G19" s="81">
        <v>1</v>
      </c>
      <c r="H19" s="82">
        <v>1</v>
      </c>
      <c r="I19" s="70">
        <v>5</v>
      </c>
      <c r="J19" s="71">
        <v>5</v>
      </c>
    </row>
    <row r="20" spans="1:10" ht="16.5" thickTop="1" thickBot="1" x14ac:dyDescent="0.25">
      <c r="A20" s="67"/>
      <c r="B20" s="79"/>
      <c r="C20" s="80"/>
      <c r="D20" s="81"/>
      <c r="E20" s="81"/>
      <c r="F20" s="81"/>
      <c r="G20" s="81"/>
      <c r="H20" s="82"/>
      <c r="I20" s="70"/>
      <c r="J20" s="71"/>
    </row>
    <row r="21" spans="1:10" ht="30" thickTop="1" thickBot="1" x14ac:dyDescent="0.25">
      <c r="A21" s="83"/>
      <c r="B21" s="84" t="s">
        <v>11</v>
      </c>
      <c r="C21" s="85"/>
      <c r="D21" s="63">
        <v>21</v>
      </c>
      <c r="E21" s="63">
        <v>22</v>
      </c>
      <c r="F21" s="63">
        <v>24</v>
      </c>
      <c r="G21" s="63">
        <v>25</v>
      </c>
      <c r="H21" s="64">
        <v>26</v>
      </c>
      <c r="I21" s="65">
        <v>118</v>
      </c>
      <c r="J21" s="66"/>
    </row>
    <row r="22" spans="1:10" ht="15.75" thickTop="1" thickBot="1" x14ac:dyDescent="0.25">
      <c r="A22" s="95" t="s">
        <v>31</v>
      </c>
      <c r="B22" s="96"/>
      <c r="C22" s="97"/>
      <c r="D22" s="89">
        <v>18</v>
      </c>
      <c r="E22" s="89">
        <v>18</v>
      </c>
      <c r="F22" s="89">
        <v>22</v>
      </c>
      <c r="G22" s="89">
        <v>22</v>
      </c>
      <c r="H22" s="89">
        <v>22</v>
      </c>
      <c r="I22" s="86"/>
      <c r="J22" s="98"/>
    </row>
    <row r="23" spans="1:10" ht="17.25" customHeight="1" thickTop="1" thickBot="1" x14ac:dyDescent="0.25">
      <c r="A23" s="100" t="s">
        <v>32</v>
      </c>
      <c r="B23" s="101"/>
      <c r="C23" s="102"/>
      <c r="D23" s="87">
        <v>22</v>
      </c>
      <c r="E23" s="87">
        <v>22</v>
      </c>
      <c r="F23" s="87">
        <v>26</v>
      </c>
      <c r="G23" s="87">
        <v>26</v>
      </c>
      <c r="H23" s="87">
        <v>26</v>
      </c>
      <c r="I23" s="90"/>
      <c r="J23" s="99"/>
    </row>
    <row r="24" spans="1:10" ht="13.5" thickTop="1" x14ac:dyDescent="0.2"/>
  </sheetData>
  <mergeCells count="17">
    <mergeCell ref="A16:A17"/>
    <mergeCell ref="J16:J17"/>
    <mergeCell ref="A1:J1"/>
    <mergeCell ref="A3:J3"/>
    <mergeCell ref="A22:C22"/>
    <mergeCell ref="J22:J23"/>
    <mergeCell ref="A23:C23"/>
    <mergeCell ref="A6:A8"/>
    <mergeCell ref="B6:C8"/>
    <mergeCell ref="D6:J6"/>
    <mergeCell ref="I7:J7"/>
    <mergeCell ref="A9:A10"/>
    <mergeCell ref="B9:C9"/>
    <mergeCell ref="B10:C10"/>
    <mergeCell ref="A11:C11"/>
    <mergeCell ref="A13:A15"/>
    <mergeCell ref="J13:J15"/>
  </mergeCells>
  <pageMargins left="0.9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7" sqref="J7"/>
    </sheetView>
  </sheetViews>
  <sheetFormatPr defaultRowHeight="12.75" x14ac:dyDescent="0.2"/>
  <cols>
    <col min="1" max="1" width="17" customWidth="1"/>
    <col min="2" max="2" width="14.7109375" customWidth="1"/>
    <col min="3" max="3" width="3.85546875" customWidth="1"/>
    <col min="4" max="8" width="5" customWidth="1"/>
    <col min="9" max="10" width="10.85546875" customWidth="1"/>
  </cols>
  <sheetData>
    <row r="1" spans="1:10" ht="20.25" x14ac:dyDescent="0.3">
      <c r="B1" s="1" t="s">
        <v>0</v>
      </c>
    </row>
    <row r="3" spans="1:10" ht="13.5" thickBot="1" x14ac:dyDescent="0.25"/>
    <row r="4" spans="1:10" ht="14.25" thickTop="1" thickBot="1" x14ac:dyDescent="0.25">
      <c r="A4" s="131" t="s">
        <v>1</v>
      </c>
      <c r="B4" s="134" t="s">
        <v>2</v>
      </c>
      <c r="C4" s="135"/>
      <c r="D4" s="140" t="s">
        <v>3</v>
      </c>
      <c r="E4" s="141"/>
      <c r="F4" s="141"/>
      <c r="G4" s="141"/>
      <c r="H4" s="141"/>
      <c r="I4" s="141"/>
      <c r="J4" s="142"/>
    </row>
    <row r="5" spans="1:10" ht="15.75" customHeight="1" thickTop="1" thickBot="1" x14ac:dyDescent="0.25">
      <c r="A5" s="132"/>
      <c r="B5" s="136"/>
      <c r="C5" s="137"/>
      <c r="D5" s="2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140" t="s">
        <v>9</v>
      </c>
      <c r="J5" s="143"/>
    </row>
    <row r="6" spans="1:10" ht="44.25" thickTop="1" thickBot="1" x14ac:dyDescent="0.25">
      <c r="A6" s="133"/>
      <c r="B6" s="138"/>
      <c r="C6" s="139"/>
      <c r="D6" s="5"/>
      <c r="E6" s="6"/>
      <c r="F6" s="6" t="s">
        <v>10</v>
      </c>
      <c r="G6" s="6"/>
      <c r="H6" s="7"/>
      <c r="I6" s="8" t="s">
        <v>11</v>
      </c>
      <c r="J6" s="9" t="s">
        <v>12</v>
      </c>
    </row>
    <row r="7" spans="1:10" ht="15" thickTop="1" x14ac:dyDescent="0.2">
      <c r="A7" s="144" t="s">
        <v>13</v>
      </c>
      <c r="B7" s="146" t="s">
        <v>14</v>
      </c>
      <c r="C7" s="147"/>
      <c r="D7" s="10">
        <v>9</v>
      </c>
      <c r="E7" s="10">
        <v>8</v>
      </c>
      <c r="F7" s="10">
        <v>9</v>
      </c>
      <c r="G7" s="10">
        <v>7</v>
      </c>
      <c r="H7" s="11">
        <v>7</v>
      </c>
      <c r="I7" s="12">
        <f t="shared" ref="I7:I13" si="0">D7+E7+F7+G7+H7</f>
        <v>40</v>
      </c>
      <c r="J7" s="13">
        <v>33</v>
      </c>
    </row>
    <row r="8" spans="1:10" ht="15" thickBot="1" x14ac:dyDescent="0.25">
      <c r="A8" s="145"/>
      <c r="B8" s="148" t="s">
        <v>15</v>
      </c>
      <c r="C8" s="149"/>
      <c r="D8" s="14">
        <v>1</v>
      </c>
      <c r="E8" s="14">
        <v>2</v>
      </c>
      <c r="F8" s="14">
        <v>3</v>
      </c>
      <c r="G8" s="14">
        <v>4</v>
      </c>
      <c r="H8" s="15">
        <v>4</v>
      </c>
      <c r="I8" s="16">
        <f t="shared" si="0"/>
        <v>14</v>
      </c>
      <c r="J8" s="17">
        <v>9</v>
      </c>
    </row>
    <row r="9" spans="1:10" ht="15.75" thickTop="1" thickBot="1" x14ac:dyDescent="0.25">
      <c r="A9" s="150" t="s">
        <v>16</v>
      </c>
      <c r="B9" s="151"/>
      <c r="C9" s="151"/>
      <c r="D9" s="18">
        <v>5</v>
      </c>
      <c r="E9" s="18">
        <v>4</v>
      </c>
      <c r="F9" s="18">
        <v>5</v>
      </c>
      <c r="G9" s="18">
        <v>5</v>
      </c>
      <c r="H9" s="19">
        <v>5</v>
      </c>
      <c r="I9" s="20">
        <f t="shared" si="0"/>
        <v>24</v>
      </c>
      <c r="J9" s="9">
        <v>20</v>
      </c>
    </row>
    <row r="10" spans="1:10" ht="44.25" thickTop="1" thickBot="1" x14ac:dyDescent="0.25">
      <c r="A10" s="21" t="s">
        <v>17</v>
      </c>
      <c r="B10" s="22" t="s">
        <v>18</v>
      </c>
      <c r="C10" s="23"/>
      <c r="D10" s="24"/>
      <c r="E10" s="24"/>
      <c r="F10" s="24"/>
      <c r="G10" s="24">
        <v>0</v>
      </c>
      <c r="H10" s="25">
        <v>1</v>
      </c>
      <c r="I10" s="26">
        <v>1</v>
      </c>
      <c r="J10" s="27">
        <v>1</v>
      </c>
    </row>
    <row r="11" spans="1:10" ht="15.75" thickTop="1" x14ac:dyDescent="0.2">
      <c r="A11" s="152" t="s">
        <v>19</v>
      </c>
      <c r="B11" s="22" t="s">
        <v>20</v>
      </c>
      <c r="C11" s="23"/>
      <c r="D11" s="24">
        <v>1</v>
      </c>
      <c r="E11" s="24">
        <v>2</v>
      </c>
      <c r="F11" s="24">
        <v>2</v>
      </c>
      <c r="G11" s="24"/>
      <c r="H11" s="25"/>
      <c r="I11" s="12">
        <f t="shared" si="0"/>
        <v>5</v>
      </c>
      <c r="J11" s="154">
        <v>12</v>
      </c>
    </row>
    <row r="12" spans="1:10" ht="15" x14ac:dyDescent="0.2">
      <c r="A12" s="153"/>
      <c r="B12" s="28" t="s">
        <v>21</v>
      </c>
      <c r="C12" s="29"/>
      <c r="D12" s="30"/>
      <c r="E12" s="30"/>
      <c r="F12" s="30"/>
      <c r="G12" s="30">
        <v>2</v>
      </c>
      <c r="H12" s="31">
        <v>2</v>
      </c>
      <c r="I12" s="32">
        <f t="shared" si="0"/>
        <v>4</v>
      </c>
      <c r="J12" s="155"/>
    </row>
    <row r="13" spans="1:10" ht="15.75" thickBot="1" x14ac:dyDescent="0.25">
      <c r="A13" s="153"/>
      <c r="B13" s="28" t="s">
        <v>22</v>
      </c>
      <c r="C13" s="29"/>
      <c r="D13" s="30"/>
      <c r="E13" s="30"/>
      <c r="F13" s="30"/>
      <c r="G13" s="30">
        <v>1</v>
      </c>
      <c r="H13" s="31">
        <v>2</v>
      </c>
      <c r="I13" s="32">
        <f t="shared" si="0"/>
        <v>3</v>
      </c>
      <c r="J13" s="156"/>
    </row>
    <row r="14" spans="1:10" ht="30.75" thickTop="1" x14ac:dyDescent="0.2">
      <c r="A14" s="152" t="s">
        <v>23</v>
      </c>
      <c r="B14" s="22" t="s">
        <v>24</v>
      </c>
      <c r="C14" s="23"/>
      <c r="D14" s="24">
        <v>1</v>
      </c>
      <c r="E14" s="24">
        <v>2</v>
      </c>
      <c r="F14" s="24">
        <v>1</v>
      </c>
      <c r="G14" s="24">
        <v>2</v>
      </c>
      <c r="H14" s="25">
        <v>1</v>
      </c>
      <c r="I14" s="12">
        <f>D14+E14+F14+G14+H14</f>
        <v>7</v>
      </c>
      <c r="J14" s="154">
        <v>12</v>
      </c>
    </row>
    <row r="15" spans="1:10" ht="30.75" thickBot="1" x14ac:dyDescent="0.25">
      <c r="A15" s="153"/>
      <c r="B15" s="28" t="s">
        <v>25</v>
      </c>
      <c r="C15" s="33"/>
      <c r="D15" s="30">
        <v>1</v>
      </c>
      <c r="E15" s="30">
        <v>1</v>
      </c>
      <c r="F15" s="30">
        <v>1</v>
      </c>
      <c r="G15" s="30">
        <v>1</v>
      </c>
      <c r="H15" s="31">
        <v>1</v>
      </c>
      <c r="I15" s="32">
        <f>D15+E15+F15+G15+H15</f>
        <v>5</v>
      </c>
      <c r="J15" s="156"/>
    </row>
    <row r="16" spans="1:10" ht="31.5" thickTop="1" thickBot="1" x14ac:dyDescent="0.25">
      <c r="A16" s="34" t="s">
        <v>26</v>
      </c>
      <c r="B16" s="22" t="s">
        <v>27</v>
      </c>
      <c r="C16" s="23"/>
      <c r="D16" s="24">
        <v>2</v>
      </c>
      <c r="E16" s="24">
        <v>2</v>
      </c>
      <c r="F16" s="24">
        <v>2</v>
      </c>
      <c r="G16" s="24">
        <v>2</v>
      </c>
      <c r="H16" s="25">
        <v>2</v>
      </c>
      <c r="I16" s="12">
        <f>D16+E16+F16+G16+H16</f>
        <v>10</v>
      </c>
      <c r="J16" s="13">
        <v>10</v>
      </c>
    </row>
    <row r="17" spans="1:10" ht="31.5" thickTop="1" thickBot="1" x14ac:dyDescent="0.25">
      <c r="A17" s="21" t="s">
        <v>28</v>
      </c>
      <c r="B17" s="35" t="s">
        <v>29</v>
      </c>
      <c r="C17" s="36"/>
      <c r="D17" s="37">
        <v>1</v>
      </c>
      <c r="E17" s="37">
        <v>1</v>
      </c>
      <c r="F17" s="37">
        <v>1</v>
      </c>
      <c r="G17" s="37">
        <v>1</v>
      </c>
      <c r="H17" s="38">
        <v>1</v>
      </c>
      <c r="I17" s="26">
        <f>D17+E17+F17+G17+H17</f>
        <v>5</v>
      </c>
      <c r="J17" s="27">
        <v>5</v>
      </c>
    </row>
    <row r="18" spans="1:10" ht="16.5" thickTop="1" thickBot="1" x14ac:dyDescent="0.25">
      <c r="A18" s="39"/>
      <c r="B18" s="40" t="s">
        <v>30</v>
      </c>
      <c r="C18" s="41"/>
      <c r="D18" s="18"/>
      <c r="E18" s="18"/>
      <c r="F18" s="18"/>
      <c r="G18" s="18"/>
      <c r="H18" s="19"/>
      <c r="I18" s="20"/>
      <c r="J18" s="9"/>
    </row>
    <row r="19" spans="1:10" ht="15.75" thickTop="1" thickBot="1" x14ac:dyDescent="0.25">
      <c r="A19" s="39"/>
      <c r="B19" s="42" t="s">
        <v>11</v>
      </c>
      <c r="C19" s="41"/>
      <c r="D19" s="18">
        <f>SUM(D7:D17)</f>
        <v>21</v>
      </c>
      <c r="E19" s="18">
        <f>SUM(E7:E18)</f>
        <v>22</v>
      </c>
      <c r="F19" s="18">
        <f>SUM(F7:F18)</f>
        <v>24</v>
      </c>
      <c r="G19" s="18">
        <f>SUM(G7:G18)</f>
        <v>25</v>
      </c>
      <c r="H19" s="19">
        <f>SUM(H7:H18)</f>
        <v>26</v>
      </c>
      <c r="I19" s="20">
        <v>118</v>
      </c>
      <c r="J19" s="9"/>
    </row>
    <row r="20" spans="1:10" ht="15.75" thickTop="1" thickBot="1" x14ac:dyDescent="0.25">
      <c r="A20" s="123" t="s">
        <v>31</v>
      </c>
      <c r="B20" s="124"/>
      <c r="C20" s="125"/>
      <c r="D20" s="43">
        <v>18</v>
      </c>
      <c r="E20" s="43">
        <v>18</v>
      </c>
      <c r="F20" s="43">
        <v>22</v>
      </c>
      <c r="G20" s="43">
        <v>22</v>
      </c>
      <c r="H20" s="43">
        <v>22</v>
      </c>
      <c r="I20" s="44"/>
      <c r="J20" s="126"/>
    </row>
    <row r="21" spans="1:10" ht="15.75" thickTop="1" thickBot="1" x14ac:dyDescent="0.25">
      <c r="A21" s="128" t="s">
        <v>32</v>
      </c>
      <c r="B21" s="129"/>
      <c r="C21" s="130"/>
      <c r="D21" s="43">
        <v>22</v>
      </c>
      <c r="E21" s="43">
        <v>22</v>
      </c>
      <c r="F21" s="43">
        <v>26</v>
      </c>
      <c r="G21" s="43">
        <v>26</v>
      </c>
      <c r="H21" s="43">
        <v>26</v>
      </c>
      <c r="I21" s="45"/>
      <c r="J21" s="127"/>
    </row>
    <row r="22" spans="1:10" ht="13.5" thickTop="1" x14ac:dyDescent="0.2"/>
  </sheetData>
  <mergeCells count="15">
    <mergeCell ref="A20:C20"/>
    <mergeCell ref="J20:J21"/>
    <mergeCell ref="A21:C21"/>
    <mergeCell ref="A4:A6"/>
    <mergeCell ref="B4:C6"/>
    <mergeCell ref="D4:J4"/>
    <mergeCell ref="I5:J5"/>
    <mergeCell ref="A7:A8"/>
    <mergeCell ref="B7:C7"/>
    <mergeCell ref="B8:C8"/>
    <mergeCell ref="A9:C9"/>
    <mergeCell ref="A11:A13"/>
    <mergeCell ref="J11:J13"/>
    <mergeCell ref="A14:A15"/>
    <mergeCell ref="J14:J15"/>
  </mergeCells>
  <pageMargins left="0.8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1.stupeň S</vt:lpstr>
      <vt:lpstr>1.stupeň J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Dvořáková Naďa</cp:lastModifiedBy>
  <dcterms:created xsi:type="dcterms:W3CDTF">2013-08-13T12:26:54Z</dcterms:created>
  <dcterms:modified xsi:type="dcterms:W3CDTF">2020-01-21T13:04:02Z</dcterms:modified>
</cp:coreProperties>
</file>